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-\Documents\WEB\2024\"/>
    </mc:Choice>
  </mc:AlternateContent>
  <xr:revisionPtr revIDLastSave="0" documentId="8_{11542FAF-5B39-49FB-A0B1-67362ABE2055}" xr6:coauthVersionLast="47" xr6:coauthVersionMax="47" xr10:uidLastSave="{00000000-0000-0000-0000-000000000000}"/>
  <bookViews>
    <workbookView xWindow="390" yWindow="390" windowWidth="18735" windowHeight="14760" tabRatio="50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31" i="1" l="1"/>
  <c r="B12" i="1"/>
  <c r="B5" i="1"/>
  <c r="B32" i="1" l="1"/>
</calcChain>
</file>

<file path=xl/sharedStrings.xml><?xml version="1.0" encoding="utf-8"?>
<sst xmlns="http://schemas.openxmlformats.org/spreadsheetml/2006/main" count="33" uniqueCount="33">
  <si>
    <t>PŘÍJMY:</t>
  </si>
  <si>
    <t>pol. 4121, poplatky - školení starostů</t>
  </si>
  <si>
    <t>PŘÍJMY CELKEM</t>
  </si>
  <si>
    <t>VÝDAJE:</t>
  </si>
  <si>
    <t>par. 3636, činnost a služby pečovatele</t>
  </si>
  <si>
    <t>par. 3636, účetní program - upgrade</t>
  </si>
  <si>
    <t>par. 3636, nákup ostatních služeb</t>
  </si>
  <si>
    <t>par. 3636, služby pošt</t>
  </si>
  <si>
    <t>par. 1014, výplaty zaměstnanci - psí útulek</t>
  </si>
  <si>
    <t>par. 6310, služby peněžních ústavů</t>
  </si>
  <si>
    <t>par. 3636, školení starostů</t>
  </si>
  <si>
    <t>VÝDAJE CELKEM</t>
  </si>
  <si>
    <t>závazný ukazatel: paragraf</t>
  </si>
  <si>
    <t xml:space="preserve">Sejmuto: </t>
  </si>
  <si>
    <t>par. 3636, opravy a údržba (vlek, pódium, stan)</t>
  </si>
  <si>
    <t>Návrh usnesení:</t>
  </si>
  <si>
    <t>par. 6320, pojištění autovleku</t>
  </si>
  <si>
    <t>NÁVRH -  ROZPOČET MIKROREGIONU RADNICKO PRO ROK 2024</t>
  </si>
  <si>
    <r>
      <t xml:space="preserve">ZŮSTATEK ÚČTU KB      </t>
    </r>
    <r>
      <rPr>
        <b/>
        <sz val="12"/>
        <color rgb="FF000000"/>
        <rFont val="Calibri"/>
        <family val="2"/>
        <charset val="238"/>
      </rPr>
      <t>ke dni 31. 12. 2023</t>
    </r>
  </si>
  <si>
    <r>
      <t xml:space="preserve">ZŮSTATEK ÚČTU ČNB   </t>
    </r>
    <r>
      <rPr>
        <b/>
        <sz val="12"/>
        <color rgb="FF000000"/>
        <rFont val="Calibri"/>
        <family val="2"/>
        <charset val="238"/>
      </rPr>
      <t>ke dni 31. 12. 2023</t>
    </r>
  </si>
  <si>
    <r>
      <t xml:space="preserve">CELKEM ZŮSTATEK NA ÚČTECH </t>
    </r>
    <r>
      <rPr>
        <b/>
        <sz val="12"/>
        <color rgb="FF000000"/>
        <rFont val="Calibri"/>
        <family val="2"/>
        <charset val="238"/>
      </rPr>
      <t xml:space="preserve"> ke dni 31. 12. 2023</t>
    </r>
  </si>
  <si>
    <t>par. 3636, webové stránky MR údržba, upgrade, rezervační systém</t>
  </si>
  <si>
    <t>par. 3639, videoprezentace, prop. předměty Mikroregionu</t>
  </si>
  <si>
    <t>Vyvěšeno:  26. 1. 2024</t>
  </si>
  <si>
    <r>
      <t xml:space="preserve">pol. 4121, členské příspěvky od obcí   </t>
    </r>
    <r>
      <rPr>
        <sz val="11"/>
        <color rgb="FF000000"/>
        <rFont val="Calibri"/>
        <family val="2"/>
        <charset val="238"/>
      </rPr>
      <t xml:space="preserve"> (120 Kč/obyvatele)</t>
    </r>
  </si>
  <si>
    <t>par. 3639, cykloresort Radnicko 2019 - udržitelnost projektu, propagace</t>
  </si>
  <si>
    <t xml:space="preserve">par. 3639, sběrné nádoby, kontejnery, štěpkovače 2022 - udržitel. projektu </t>
  </si>
  <si>
    <t>par. 3639, kompostéry 2021 - udržitelnost projektu</t>
  </si>
  <si>
    <r>
      <t>Rozdíl</t>
    </r>
    <r>
      <rPr>
        <b/>
        <sz val="12"/>
        <color rgb="FF000000"/>
        <rFont val="Calibri"/>
        <family val="2"/>
        <charset val="238"/>
      </rPr>
      <t xml:space="preserve"> </t>
    </r>
    <r>
      <rPr>
        <b/>
        <sz val="14"/>
        <color rgb="FF000000"/>
        <rFont val="Calibri"/>
        <family val="2"/>
        <charset val="238"/>
      </rPr>
      <t>(rezerva)</t>
    </r>
  </si>
  <si>
    <t>par. 3639, sběrné nádoby na tříděný odpad - kovy</t>
  </si>
  <si>
    <t>dotace na pečovatele (dle vyhlášení PK)</t>
  </si>
  <si>
    <t>Sněm Mikroregionu Radnicko schvaluje předložený návrh rozpočtu na rok 2024 jako vyrovnaný</t>
  </si>
  <si>
    <t>s celkovými příjmy a výdaji ve výši 1.126.840 Kč.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</si>
</sst>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charset val="238"/>
    </font>
    <font>
      <b/>
      <sz val="20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4"/>
      <name val="Calibri"/>
      <family val="2"/>
      <charset val="238"/>
    </font>
    <font>
      <b/>
      <sz val="16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4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8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0" fontId="8" fillId="0" borderId="0" xfId="0" applyFont="1"/>
    <xf numFmtId="0" fontId="3" fillId="0" borderId="0" xfId="0" applyFont="1"/>
    <xf numFmtId="4" fontId="3" fillId="0" borderId="0" xfId="0" applyNumberFormat="1" applyFont="1"/>
    <xf numFmtId="0" fontId="9" fillId="0" borderId="0" xfId="0" applyFont="1"/>
    <xf numFmtId="0" fontId="7" fillId="0" borderId="0" xfId="0" applyFont="1"/>
    <xf numFmtId="0" fontId="6" fillId="0" borderId="1" xfId="0" applyFont="1" applyBorder="1"/>
    <xf numFmtId="0" fontId="0" fillId="0" borderId="2" xfId="0" applyBorder="1"/>
    <xf numFmtId="0" fontId="7" fillId="0" borderId="3" xfId="0" applyFont="1" applyBorder="1"/>
    <xf numFmtId="4" fontId="7" fillId="0" borderId="4" xfId="0" applyNumberFormat="1" applyFont="1" applyBorder="1"/>
    <xf numFmtId="0" fontId="7" fillId="0" borderId="5" xfId="0" applyFont="1" applyBorder="1"/>
    <xf numFmtId="4" fontId="7" fillId="0" borderId="6" xfId="0" applyNumberFormat="1" applyFont="1" applyBorder="1"/>
    <xf numFmtId="0" fontId="0" fillId="0" borderId="7" xfId="0" applyBorder="1"/>
    <xf numFmtId="0" fontId="0" fillId="0" borderId="8" xfId="0" applyBorder="1"/>
    <xf numFmtId="0" fontId="3" fillId="0" borderId="9" xfId="0" applyFont="1" applyBorder="1"/>
    <xf numFmtId="4" fontId="3" fillId="0" borderId="10" xfId="0" applyNumberFormat="1" applyFont="1" applyBorder="1"/>
    <xf numFmtId="0" fontId="3" fillId="0" borderId="1" xfId="0" applyFont="1" applyBorder="1"/>
    <xf numFmtId="4" fontId="3" fillId="0" borderId="2" xfId="0" applyNumberFormat="1" applyFont="1" applyBorder="1"/>
    <xf numFmtId="0" fontId="3" fillId="0" borderId="11" xfId="0" applyFont="1" applyBorder="1"/>
    <xf numFmtId="4" fontId="5" fillId="0" borderId="12" xfId="0" applyNumberFormat="1" applyFont="1" applyBorder="1"/>
    <xf numFmtId="0" fontId="3" fillId="0" borderId="13" xfId="0" applyFont="1" applyBorder="1"/>
    <xf numFmtId="4" fontId="3" fillId="0" borderId="14" xfId="0" applyNumberFormat="1" applyFont="1" applyBorder="1"/>
    <xf numFmtId="4" fontId="7" fillId="2" borderId="4" xfId="0" applyNumberFormat="1" applyFont="1" applyFill="1" applyBorder="1"/>
    <xf numFmtId="0" fontId="7" fillId="0" borderId="15" xfId="0" applyFont="1" applyBorder="1"/>
    <xf numFmtId="0" fontId="3" fillId="0" borderId="16" xfId="0" applyFont="1" applyBorder="1"/>
    <xf numFmtId="4" fontId="3" fillId="0" borderId="17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95A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42"/>
  <sheetViews>
    <sheetView tabSelected="1" zoomScaleNormal="100" workbookViewId="0">
      <selection activeCell="G18" sqref="G18"/>
    </sheetView>
  </sheetViews>
  <sheetFormatPr defaultRowHeight="15" x14ac:dyDescent="0.25"/>
  <cols>
    <col min="1" max="1" width="86.28515625" customWidth="1"/>
    <col min="2" max="2" width="26.140625" customWidth="1"/>
    <col min="3" max="1024" width="8.7109375" customWidth="1"/>
  </cols>
  <sheetData>
    <row r="1" spans="1:2" ht="27" customHeight="1" x14ac:dyDescent="0.4">
      <c r="A1" s="1" t="s">
        <v>17</v>
      </c>
    </row>
    <row r="2" spans="1:2" ht="18" customHeight="1" thickBot="1" x14ac:dyDescent="0.4">
      <c r="A2" s="2"/>
      <c r="B2" s="3"/>
    </row>
    <row r="3" spans="1:2" ht="20.100000000000001" customHeight="1" thickTop="1" x14ac:dyDescent="0.3">
      <c r="A3" s="19" t="s">
        <v>18</v>
      </c>
      <c r="B3" s="20">
        <v>244663.26</v>
      </c>
    </row>
    <row r="4" spans="1:2" ht="20.100000000000001" customHeight="1" thickBot="1" x14ac:dyDescent="0.35">
      <c r="A4" s="21" t="s">
        <v>19</v>
      </c>
      <c r="B4" s="22">
        <v>633.49</v>
      </c>
    </row>
    <row r="5" spans="1:2" ht="20.100000000000001" customHeight="1" thickBot="1" x14ac:dyDescent="0.35">
      <c r="A5" s="23" t="s">
        <v>20</v>
      </c>
      <c r="B5" s="24">
        <f>B3+B4</f>
        <v>245296.75</v>
      </c>
    </row>
    <row r="6" spans="1:2" ht="20.100000000000001" customHeight="1" thickTop="1" thickBot="1" x14ac:dyDescent="0.35">
      <c r="A6" s="23"/>
      <c r="B6" s="24"/>
    </row>
    <row r="7" spans="1:2" ht="20.100000000000001" customHeight="1" thickTop="1" x14ac:dyDescent="0.35">
      <c r="A7" s="9" t="s">
        <v>0</v>
      </c>
      <c r="B7" s="10"/>
    </row>
    <row r="8" spans="1:2" ht="20.100000000000001" customHeight="1" x14ac:dyDescent="0.3">
      <c r="A8" s="11" t="s">
        <v>24</v>
      </c>
      <c r="B8" s="12">
        <v>1101840</v>
      </c>
    </row>
    <row r="9" spans="1:2" ht="20.100000000000001" customHeight="1" x14ac:dyDescent="0.3">
      <c r="A9" s="11" t="s">
        <v>1</v>
      </c>
      <c r="B9" s="12">
        <v>25000</v>
      </c>
    </row>
    <row r="10" spans="1:2" ht="20.100000000000001" customHeight="1" x14ac:dyDescent="0.3">
      <c r="A10" s="13" t="s">
        <v>30</v>
      </c>
      <c r="B10" s="14">
        <v>0</v>
      </c>
    </row>
    <row r="11" spans="1:2" ht="20.100000000000001" customHeight="1" thickBot="1" x14ac:dyDescent="0.3">
      <c r="A11" s="15"/>
      <c r="B11" s="16"/>
    </row>
    <row r="12" spans="1:2" ht="20.100000000000001" customHeight="1" thickBot="1" x14ac:dyDescent="0.35">
      <c r="A12" s="17" t="s">
        <v>2</v>
      </c>
      <c r="B12" s="18">
        <f>SUM(B8:B9)</f>
        <v>1126840</v>
      </c>
    </row>
    <row r="13" spans="1:2" ht="20.100000000000001" customHeight="1" thickTop="1" thickBot="1" x14ac:dyDescent="0.35">
      <c r="A13" s="27"/>
      <c r="B13" s="28"/>
    </row>
    <row r="14" spans="1:2" ht="20.100000000000001" customHeight="1" thickTop="1" x14ac:dyDescent="0.35">
      <c r="A14" s="9" t="s">
        <v>3</v>
      </c>
      <c r="B14" s="10"/>
    </row>
    <row r="15" spans="1:2" ht="20.100000000000001" customHeight="1" x14ac:dyDescent="0.3">
      <c r="A15" s="11" t="s">
        <v>4</v>
      </c>
      <c r="B15" s="12">
        <v>120000</v>
      </c>
    </row>
    <row r="16" spans="1:2" ht="20.100000000000001" customHeight="1" x14ac:dyDescent="0.3">
      <c r="A16" s="11" t="s">
        <v>5</v>
      </c>
      <c r="B16" s="12">
        <v>5000</v>
      </c>
    </row>
    <row r="17" spans="1:2" ht="20.100000000000001" customHeight="1" x14ac:dyDescent="0.3">
      <c r="A17" s="11" t="s">
        <v>6</v>
      </c>
      <c r="B17" s="12">
        <v>15000</v>
      </c>
    </row>
    <row r="18" spans="1:2" ht="20.100000000000001" customHeight="1" x14ac:dyDescent="0.3">
      <c r="A18" s="11" t="s">
        <v>7</v>
      </c>
      <c r="B18" s="12">
        <v>1000</v>
      </c>
    </row>
    <row r="19" spans="1:2" ht="20.100000000000001" customHeight="1" x14ac:dyDescent="0.3">
      <c r="A19" s="11" t="s">
        <v>16</v>
      </c>
      <c r="B19" s="12">
        <v>500</v>
      </c>
    </row>
    <row r="20" spans="1:2" ht="20.100000000000001" customHeight="1" x14ac:dyDescent="0.3">
      <c r="A20" s="11" t="s">
        <v>25</v>
      </c>
      <c r="B20" s="25">
        <v>20000</v>
      </c>
    </row>
    <row r="21" spans="1:2" ht="20.100000000000001" customHeight="1" x14ac:dyDescent="0.3">
      <c r="A21" s="11" t="s">
        <v>27</v>
      </c>
      <c r="B21" s="25">
        <v>20000</v>
      </c>
    </row>
    <row r="22" spans="1:2" ht="20.100000000000001" customHeight="1" x14ac:dyDescent="0.3">
      <c r="A22" s="11" t="s">
        <v>26</v>
      </c>
      <c r="B22" s="12">
        <v>20000</v>
      </c>
    </row>
    <row r="23" spans="1:2" ht="20.100000000000001" customHeight="1" x14ac:dyDescent="0.3">
      <c r="A23" s="11" t="s">
        <v>29</v>
      </c>
      <c r="B23" s="12">
        <v>130000</v>
      </c>
    </row>
    <row r="24" spans="1:2" ht="20.100000000000001" customHeight="1" x14ac:dyDescent="0.3">
      <c r="A24" s="11" t="s">
        <v>21</v>
      </c>
      <c r="B24" s="12">
        <v>10000</v>
      </c>
    </row>
    <row r="25" spans="1:2" ht="20.100000000000001" customHeight="1" x14ac:dyDescent="0.3">
      <c r="A25" s="11" t="s">
        <v>8</v>
      </c>
      <c r="B25" s="12">
        <v>610000</v>
      </c>
    </row>
    <row r="26" spans="1:2" ht="20.100000000000001" customHeight="1" x14ac:dyDescent="0.3">
      <c r="A26" s="11" t="s">
        <v>9</v>
      </c>
      <c r="B26" s="12">
        <v>3000</v>
      </c>
    </row>
    <row r="27" spans="1:2" ht="20.100000000000001" customHeight="1" x14ac:dyDescent="0.3">
      <c r="A27" s="26" t="s">
        <v>22</v>
      </c>
      <c r="B27" s="12">
        <v>100000</v>
      </c>
    </row>
    <row r="28" spans="1:2" ht="20.100000000000001" customHeight="1" x14ac:dyDescent="0.3">
      <c r="A28" s="26" t="s">
        <v>10</v>
      </c>
      <c r="B28" s="12">
        <v>60000</v>
      </c>
    </row>
    <row r="29" spans="1:2" ht="20.100000000000001" customHeight="1" x14ac:dyDescent="0.3">
      <c r="A29" s="26" t="s">
        <v>14</v>
      </c>
      <c r="B29" s="12">
        <v>12340</v>
      </c>
    </row>
    <row r="30" spans="1:2" ht="20.100000000000001" customHeight="1" thickBot="1" x14ac:dyDescent="0.35">
      <c r="A30" s="26"/>
      <c r="B30" s="12"/>
    </row>
    <row r="31" spans="1:2" ht="20.100000000000001" customHeight="1" thickBot="1" x14ac:dyDescent="0.35">
      <c r="A31" s="17" t="s">
        <v>11</v>
      </c>
      <c r="B31" s="18">
        <f>SUM(B15:B30)</f>
        <v>1126840</v>
      </c>
    </row>
    <row r="32" spans="1:2" ht="20.100000000000001" customHeight="1" thickTop="1" thickBot="1" x14ac:dyDescent="0.35">
      <c r="A32" s="23" t="s">
        <v>28</v>
      </c>
      <c r="B32" s="24">
        <f>B12-B31</f>
        <v>0</v>
      </c>
    </row>
    <row r="33" spans="1:2" ht="12" customHeight="1" thickTop="1" x14ac:dyDescent="0.3">
      <c r="A33" s="5"/>
      <c r="B33" s="6"/>
    </row>
    <row r="34" spans="1:2" ht="18.75" x14ac:dyDescent="0.3">
      <c r="A34" s="7" t="s">
        <v>12</v>
      </c>
    </row>
    <row r="35" spans="1:2" ht="27" customHeight="1" x14ac:dyDescent="0.25">
      <c r="A35" s="4"/>
    </row>
    <row r="36" spans="1:2" ht="18.75" x14ac:dyDescent="0.3">
      <c r="A36" s="5" t="s">
        <v>15</v>
      </c>
    </row>
    <row r="37" spans="1:2" ht="5.25" customHeight="1" x14ac:dyDescent="0.3">
      <c r="A37" s="5"/>
    </row>
    <row r="38" spans="1:2" ht="18.75" x14ac:dyDescent="0.3">
      <c r="A38" s="5" t="s">
        <v>31</v>
      </c>
    </row>
    <row r="39" spans="1:2" ht="18.75" x14ac:dyDescent="0.3">
      <c r="A39" s="5" t="s">
        <v>32</v>
      </c>
    </row>
    <row r="40" spans="1:2" ht="27" customHeight="1" x14ac:dyDescent="0.25"/>
    <row r="41" spans="1:2" ht="18.75" x14ac:dyDescent="0.3">
      <c r="A41" s="7" t="s">
        <v>23</v>
      </c>
    </row>
    <row r="42" spans="1:2" ht="18.75" x14ac:dyDescent="0.3">
      <c r="A42" s="8" t="s">
        <v>13</v>
      </c>
    </row>
  </sheetData>
  <pageMargins left="0.31496062992125984" right="0.31496062992125984" top="0.98425196850393704" bottom="0.59055118110236227" header="0.51181102362204722" footer="0.51181102362204722"/>
  <pageSetup paperSize="9" scale="86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 Altman</dc:creator>
  <dc:description/>
  <cp:lastModifiedBy>Obec Smědčice</cp:lastModifiedBy>
  <cp:revision>6</cp:revision>
  <cp:lastPrinted>2024-01-11T13:07:53Z</cp:lastPrinted>
  <dcterms:created xsi:type="dcterms:W3CDTF">2021-01-05T06:28:32Z</dcterms:created>
  <dcterms:modified xsi:type="dcterms:W3CDTF">2024-01-24T14:00:53Z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